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0"/>
  </bookViews>
  <sheets>
    <sheet name="2017" sheetId="1" r:id="rId1"/>
  </sheets>
  <definedNames>
    <definedName name="_xlnm.Print_Titles" localSheetId="0">'2017'!$11:$11</definedName>
    <definedName name="_xlnm.Print_Area" localSheetId="0">'2017'!$A$1:$F$38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<sst xmlns="http://schemas.openxmlformats.org/spreadsheetml/2006/main" count="54" uniqueCount="54">
  <si>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</si>
  <si>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</si>
  <si>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</si>
  <si>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</si>
  <si>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</si>
  <si>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</si>
  <si>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</si>
  <si>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</si>
  <si>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</si>
  <si>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</si>
  <si>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</si>
  <si>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</si>
  <si>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</si>
  <si>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</si>
  <si>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</si>
  <si>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</si>
  <si>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(тыс. руб.)</t>
  </si>
  <si>
    <t xml:space="preserve">к решению Думы  </t>
  </si>
  <si>
    <t>950 01 00 00 00 00 0000 000</t>
  </si>
  <si>
    <t>950 01 02 00 00 00 0000 000</t>
  </si>
  <si>
    <t>950 01 02 00 00 00 0000 700</t>
  </si>
  <si>
    <t>950  01 02 00 00 00 0000 800</t>
  </si>
  <si>
    <t>950 01 03 00 00 00 0000 000</t>
  </si>
  <si>
    <t>950 01 05 00 00 00 0000 000</t>
  </si>
  <si>
    <t>950 01 05 00 00 00 0000 500</t>
  </si>
  <si>
    <t>950 01 05 02 00 00 0000 500</t>
  </si>
  <si>
    <t>950 01 05 02 01 00 0000 510</t>
  </si>
  <si>
    <t>950 01 05 00 00 00 0000 600</t>
  </si>
  <si>
    <t>950 01 05 02 00 00 0000 600</t>
  </si>
  <si>
    <t>950 01 05 02 01 00 0000 610</t>
  </si>
  <si>
    <t>Бирюсинского муниципального образования</t>
  </si>
  <si>
    <t>"Бирюсинское городское поселение"</t>
  </si>
  <si>
    <t>Е.П. Гаева</t>
  </si>
  <si>
    <t>950  01 03 01 00 00 0000 700</t>
  </si>
  <si>
    <t>950 01 03 01 00 00 0000 800</t>
  </si>
  <si>
    <t>Получение кредитов  от кредитных организаций бюджетами городских  поселений в валюте Российской Федерации</t>
  </si>
  <si>
    <t>950 01 02 00 00 13 0000 710</t>
  </si>
  <si>
    <t>Погашение бюджетами городских  поселений кредитов от кредитных организаций в валюте Российской Федерации</t>
  </si>
  <si>
    <t>950 01 02 00 00 13 0000 810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</si>
  <si>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</si>
  <si>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950 01 03 01 00 13 0000 710</t>
  </si>
  <si>
    <t>Погашение бюджетами городских  поселений кредитов от других бюджетов бюджетной системы Российской Федерации в валюте Российской Федерации</t>
  </si>
  <si>
    <t>950 01 03 01 00 13 0000 810</t>
  </si>
  <si>
    <t>Увеличение прочих остатков денежных средств бюджетов  городских поселений</t>
  </si>
  <si>
    <t>950 01 05 02 01 13 0000 510</t>
  </si>
  <si>
    <t>Уменьшение прочих остатков денежных средств бюджетов городских поселений</t>
  </si>
  <si>
    <t>950 01 05 02 01 13 0000 610</t>
  </si>
  <si>
    <t>Начальник отдела  по финансово-экономическим и организационным  вопросам</t>
  </si>
  <si>
    <t>2018 год</t>
  </si>
  <si>
    <t>2019 год</t>
  </si>
  <si>
    <t>Приложение № 9</t>
  </si>
  <si>
    <t>Источники внутреннего финансирования  дефицита бюджета Бирюсинского муниципального образования "Бирюсинское городское поселение" на 2018 год и на плановый период 2019 и 2020 годов</t>
  </si>
  <si>
    <t>2020 год</t>
  </si>
  <si>
    <t>от    .01.2018г.   №  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</si>
</sst>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4" fontId="4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7" fontId="2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view="pageBreakPreview" zoomScaleSheetLayoutView="100" workbookViewId="0" topLeftCell="A25">
      <selection activeCell="J17" sqref="J17"/>
    </sheetView>
  </sheetViews>
  <sheetFormatPr defaultColWidth="9.00390625" defaultRowHeight="12.75"/>
  <cols>
    <col min="1" max="1" width="53.75390625" style="1" customWidth="1"/>
    <col min="2" max="2" width="30.875" style="1" customWidth="1"/>
    <col min="3" max="3" width="21.25390625" style="1" customWidth="1"/>
    <col min="4" max="4" width="17.00390625" style="1" customWidth="1"/>
    <col min="5" max="5" width="16.625" style="1" customWidth="1"/>
    <col min="6" max="16384" width="9.125" style="1" customWidth="1"/>
  </cols>
  <sheetData>
    <row r="1" spans="4:5" ht="19.5" customHeight="1">
      <c r="D1" s="25" t="s">
        <v>50</v>
      </c>
      <c r="E1" s="26"/>
    </row>
    <row r="2" spans="4:5" ht="12.75" customHeight="1">
      <c r="D2" s="25" t="s">
        <v>17</v>
      </c>
      <c r="E2" s="25"/>
    </row>
    <row r="3" spans="4:5" ht="16.5" customHeight="1">
      <c r="D3" s="25" t="s">
        <v>30</v>
      </c>
      <c r="E3" s="25"/>
    </row>
    <row r="4" spans="4:5" ht="16.5" customHeight="1">
      <c r="D4" s="25" t="s">
        <v>31</v>
      </c>
      <c r="E4" s="25"/>
    </row>
    <row r="5" spans="4:5" ht="15.75" customHeight="1">
      <c r="D5" s="25" t="s">
        <v>53</v>
      </c>
      <c r="E5" s="25"/>
    </row>
    <row r="6" ht="14.25" customHeight="1"/>
    <row r="7" spans="2:3" ht="14.25" customHeight="1">
      <c r="B7" s="13"/>
      <c r="C7" s="13"/>
    </row>
    <row r="8" spans="1:5" ht="36.75" customHeight="1">
      <c r="A8" s="24" t="s">
        <v>51</v>
      </c>
      <c r="B8" s="24"/>
      <c r="C8" s="24"/>
      <c r="D8" s="24"/>
      <c r="E8" s="24"/>
    </row>
    <row r="9" spans="1:2" ht="15.75">
      <c r="A9" s="2"/>
      <c r="B9" s="3"/>
    </row>
    <row r="10" spans="1:5" ht="15.75">
      <c r="A10" s="3"/>
      <c r="B10" s="3"/>
      <c r="E10" s="1" t="s">
        <v>16</v>
      </c>
    </row>
    <row r="11" spans="1:5" ht="15.75">
      <c r="A11" s="4" t="s">
        <v>0</v>
      </c>
      <c r="B11" s="4" t="s">
        <v>1</v>
      </c>
      <c r="C11" s="4" t="s">
        <v>48</v>
      </c>
      <c r="D11" s="4" t="s">
        <v>49</v>
      </c>
      <c r="E11" s="4" t="s">
        <v>52</v>
      </c>
    </row>
    <row r="12" spans="1:5" ht="30.75" customHeight="1">
      <c r="A12" s="5" t="s">
        <v>8</v>
      </c>
      <c r="B12" s="6" t="s">
        <v>18</v>
      </c>
      <c r="C12" s="27">
        <f>C13+C18+C23</f>
        <v>5619.316719999999</v>
      </c>
      <c r="D12" s="17">
        <f>D13+D18+D23</f>
        <v>483.913</v>
      </c>
      <c r="E12" s="17">
        <f>E13+E18+E23</f>
        <v>373.182</v>
      </c>
    </row>
    <row r="13" spans="1:5" ht="31.5" customHeight="1">
      <c r="A13" s="7" t="s">
        <v>9</v>
      </c>
      <c r="B13" s="6" t="s">
        <v>19</v>
      </c>
      <c r="C13" s="22">
        <f>C14-(-1*C16)</f>
        <v>459.78499999999997</v>
      </c>
      <c r="D13" s="22">
        <f>D14-(-1*D16)</f>
        <v>483.913</v>
      </c>
      <c r="E13" s="22">
        <f>E14-(-1*E16)</f>
        <v>373.182</v>
      </c>
    </row>
    <row r="14" spans="1:5" ht="32.25" customHeight="1">
      <c r="A14" s="8" t="s">
        <v>10</v>
      </c>
      <c r="B14" s="9" t="s">
        <v>20</v>
      </c>
      <c r="C14" s="23">
        <f>C15</f>
        <v>561.785</v>
      </c>
      <c r="D14" s="23">
        <f>D15</f>
        <v>685.913</v>
      </c>
      <c r="E14" s="23">
        <f>E15</f>
        <v>575.182</v>
      </c>
    </row>
    <row r="15" spans="1:5" ht="48.75" customHeight="1">
      <c r="A15" s="10" t="s">
        <v>35</v>
      </c>
      <c r="B15" s="11" t="s">
        <v>36</v>
      </c>
      <c r="C15" s="23">
        <v>561.785</v>
      </c>
      <c r="D15" s="23">
        <v>685.913</v>
      </c>
      <c r="E15" s="23">
        <v>575.182</v>
      </c>
    </row>
    <row r="16" spans="1:5" ht="35.25" customHeight="1">
      <c r="A16" s="8" t="s">
        <v>11</v>
      </c>
      <c r="B16" s="9" t="s">
        <v>21</v>
      </c>
      <c r="C16" s="18">
        <f>C17</f>
        <v>-102</v>
      </c>
      <c r="D16" s="18">
        <f>D17</f>
        <v>-202</v>
      </c>
      <c r="E16" s="18">
        <f>E17</f>
        <v>-202</v>
      </c>
    </row>
    <row r="17" spans="1:5" ht="51.75" customHeight="1">
      <c r="A17" s="10" t="s">
        <v>37</v>
      </c>
      <c r="B17" s="11" t="s">
        <v>38</v>
      </c>
      <c r="C17" s="18">
        <v>-102</v>
      </c>
      <c r="D17" s="18">
        <v>-202</v>
      </c>
      <c r="E17" s="18">
        <v>-202</v>
      </c>
    </row>
    <row r="18" spans="1:5" ht="45" customHeight="1">
      <c r="A18" s="7" t="s">
        <v>12</v>
      </c>
      <c r="B18" s="6" t="s">
        <v>22</v>
      </c>
      <c r="C18" s="18">
        <f>C21+C19</f>
        <v>0</v>
      </c>
      <c r="D18" s="18">
        <f>D21+D19</f>
        <v>0</v>
      </c>
      <c r="E18" s="18">
        <f>E21+E19</f>
        <v>0</v>
      </c>
    </row>
    <row r="19" spans="1:5" ht="47.25" customHeight="1">
      <c r="A19" s="8" t="s">
        <v>13</v>
      </c>
      <c r="B19" s="9" t="s">
        <v>33</v>
      </c>
      <c r="C19" s="19">
        <v>0</v>
      </c>
      <c r="D19" s="19">
        <v>0</v>
      </c>
      <c r="E19" s="19">
        <v>0</v>
      </c>
    </row>
    <row r="20" spans="1:5" ht="63.75" customHeight="1">
      <c r="A20" s="10" t="s">
        <v>39</v>
      </c>
      <c r="B20" s="11" t="s">
        <v>40</v>
      </c>
      <c r="C20" s="19">
        <v>0</v>
      </c>
      <c r="D20" s="19">
        <v>0</v>
      </c>
      <c r="E20" s="19">
        <v>0</v>
      </c>
    </row>
    <row r="21" spans="1:5" ht="49.5" customHeight="1">
      <c r="A21" s="8" t="s">
        <v>14</v>
      </c>
      <c r="B21" s="9" t="s">
        <v>34</v>
      </c>
      <c r="C21" s="20">
        <f>C22</f>
        <v>0</v>
      </c>
      <c r="D21" s="20">
        <f>D22</f>
        <v>0</v>
      </c>
      <c r="E21" s="20">
        <f>E22</f>
        <v>0</v>
      </c>
    </row>
    <row r="22" spans="1:5" ht="49.5" customHeight="1">
      <c r="A22" s="10" t="s">
        <v>41</v>
      </c>
      <c r="B22" s="11" t="s">
        <v>42</v>
      </c>
      <c r="C22" s="20">
        <v>0</v>
      </c>
      <c r="D22" s="20">
        <v>0</v>
      </c>
      <c r="E22" s="20">
        <v>0</v>
      </c>
    </row>
    <row r="23" spans="1:5" ht="30" customHeight="1">
      <c r="A23" s="7" t="s">
        <v>15</v>
      </c>
      <c r="B23" s="6" t="s">
        <v>23</v>
      </c>
      <c r="C23" s="21">
        <f>C24+C28</f>
        <v>5159.531719999999</v>
      </c>
      <c r="D23" s="14">
        <f>D24+D28</f>
        <v>0</v>
      </c>
      <c r="E23" s="14">
        <f>E24+E28</f>
        <v>0</v>
      </c>
    </row>
    <row r="24" spans="1:5" ht="21" customHeight="1">
      <c r="A24" s="8" t="s">
        <v>2</v>
      </c>
      <c r="B24" s="6" t="s">
        <v>24</v>
      </c>
      <c r="C24" s="15">
        <f>C25</f>
        <v>-31650.085</v>
      </c>
      <c r="D24" s="15">
        <f aca="true" t="shared" si="0" ref="D24:E26">D25</f>
        <v>-28800.013</v>
      </c>
      <c r="E24" s="15">
        <f t="shared" si="0"/>
        <v>-28727.982</v>
      </c>
    </row>
    <row r="25" spans="1:5" ht="20.25" customHeight="1">
      <c r="A25" s="10" t="s">
        <v>3</v>
      </c>
      <c r="B25" s="9" t="s">
        <v>25</v>
      </c>
      <c r="C25" s="16">
        <f>C26</f>
        <v>-31650.085</v>
      </c>
      <c r="D25" s="16">
        <f t="shared" si="0"/>
        <v>-28800.013</v>
      </c>
      <c r="E25" s="16">
        <f t="shared" si="0"/>
        <v>-28727.982</v>
      </c>
    </row>
    <row r="26" spans="1:5" ht="32.25" customHeight="1">
      <c r="A26" s="10" t="s">
        <v>4</v>
      </c>
      <c r="B26" s="9" t="s">
        <v>26</v>
      </c>
      <c r="C26" s="16">
        <f>C27</f>
        <v>-31650.085</v>
      </c>
      <c r="D26" s="16">
        <f t="shared" si="0"/>
        <v>-28800.013</v>
      </c>
      <c r="E26" s="16">
        <f t="shared" si="0"/>
        <v>-28727.982</v>
      </c>
    </row>
    <row r="27" spans="1:5" ht="33.75" customHeight="1">
      <c r="A27" s="10" t="s">
        <v>43</v>
      </c>
      <c r="B27" s="9" t="s">
        <v>44</v>
      </c>
      <c r="C27" s="16">
        <v>-31650.085</v>
      </c>
      <c r="D27" s="16">
        <v>-28800.013</v>
      </c>
      <c r="E27" s="16">
        <v>-28727.982</v>
      </c>
    </row>
    <row r="28" spans="1:5" ht="25.5" customHeight="1">
      <c r="A28" s="8" t="s">
        <v>5</v>
      </c>
      <c r="B28" s="6" t="s">
        <v>27</v>
      </c>
      <c r="C28" s="27">
        <f>C29</f>
        <v>36809.61672</v>
      </c>
      <c r="D28" s="17">
        <f aca="true" t="shared" si="1" ref="D28:E30">D29</f>
        <v>28800.013</v>
      </c>
      <c r="E28" s="17">
        <f t="shared" si="1"/>
        <v>28727.982</v>
      </c>
    </row>
    <row r="29" spans="1:5" ht="27.75" customHeight="1">
      <c r="A29" s="10" t="s">
        <v>6</v>
      </c>
      <c r="B29" s="9" t="s">
        <v>28</v>
      </c>
      <c r="C29" s="28">
        <f>C30</f>
        <v>36809.61672</v>
      </c>
      <c r="D29" s="16">
        <f t="shared" si="1"/>
        <v>28800.013</v>
      </c>
      <c r="E29" s="16">
        <f t="shared" si="1"/>
        <v>28727.982</v>
      </c>
    </row>
    <row r="30" spans="1:5" ht="31.5" customHeight="1">
      <c r="A30" s="10" t="s">
        <v>7</v>
      </c>
      <c r="B30" s="9" t="s">
        <v>29</v>
      </c>
      <c r="C30" s="28">
        <f>C31</f>
        <v>36809.61672</v>
      </c>
      <c r="D30" s="16">
        <f t="shared" si="1"/>
        <v>28800.013</v>
      </c>
      <c r="E30" s="16">
        <f t="shared" si="1"/>
        <v>28727.982</v>
      </c>
    </row>
    <row r="31" spans="1:5" ht="32.25" customHeight="1">
      <c r="A31" s="10" t="s">
        <v>45</v>
      </c>
      <c r="B31" s="9" t="s">
        <v>46</v>
      </c>
      <c r="C31" s="28">
        <v>36809.61672</v>
      </c>
      <c r="D31" s="16">
        <v>28800.013</v>
      </c>
      <c r="E31" s="16">
        <v>28727.982</v>
      </c>
    </row>
    <row r="33" spans="1:5" ht="31.5">
      <c r="A33" s="12" t="s">
        <v>47</v>
      </c>
      <c r="E33" s="1" t="s">
        <v>32</v>
      </c>
    </row>
  </sheetData>
  <sheetProtection/>
  <mergeCells count="6">
    <mergeCell ref="A8:E8"/>
    <mergeCell ref="D1:E1"/>
    <mergeCell ref="D2:E2"/>
    <mergeCell ref="D3:E3"/>
    <mergeCell ref="D5:E5"/>
    <mergeCell ref="D4:E4"/>
  </mergeCells>
  <printOptions/>
  <pageMargins left="0.5905511811023623" right="0.35433070866141736" top="0.35433070866141736" bottom="0.35433070866141736" header="0.2362204724409449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Кудрявцев</cp:lastModifiedBy>
  <cp:lastPrinted>2017-11-20T08:46:22Z</cp:lastPrinted>
  <dcterms:created xsi:type="dcterms:W3CDTF">2007-08-15T05:52:27Z</dcterms:created>
  <dcterms:modified xsi:type="dcterms:W3CDTF">2018-01-15T06:10:15Z</dcterms:modified>
  <cp:category/>
  <cp:version/>
  <cp:contentType/>
  <cp:contentStatus/>
</cp:coreProperties>
</file>